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1"/>
  </bookViews>
  <sheets>
    <sheet name="табела 1." sheetId="1" state="hidden" r:id="rId1"/>
    <sheet name="табела 2а." sheetId="2" r:id="rId2"/>
  </sheets>
  <definedNames>
    <definedName name="_xlnm.Print_Titles" localSheetId="1">'табела 2а.'!$7:$8</definedName>
  </definedNames>
  <calcPr calcMode="autoNoTable" fullCalcOnLoad="1"/>
</workbook>
</file>

<file path=xl/sharedStrings.xml><?xml version="1.0" encoding="utf-8"?>
<sst xmlns="http://schemas.openxmlformats.org/spreadsheetml/2006/main" count="94" uniqueCount="66">
  <si>
    <t xml:space="preserve">Просечан број навршених година радног стажа за извршиоце на неодређено и одређено време </t>
  </si>
  <si>
    <t>Коефицијент</t>
  </si>
  <si>
    <t>Извршиоци из АП Косова и Метохије (укупно)</t>
  </si>
  <si>
    <t>Укупан број коефицијенaта за све извршиоце на неодређено, одређено време и приправнике</t>
  </si>
  <si>
    <t>Посебни подаци - број извршилаца са бенефицираним радним стажом</t>
  </si>
  <si>
    <t>Групе послова</t>
  </si>
  <si>
    <t>Послови према уредбама о коефицијентима за обрачун и исплату плата донетим на основу Закона о платама у државним органима и јавним службама, односно према актима донетим на основу посебних закона</t>
  </si>
  <si>
    <t>Назив корисника:</t>
  </si>
  <si>
    <t>Функционална класификација:</t>
  </si>
  <si>
    <t>Шифра:</t>
  </si>
  <si>
    <t>Табела 2а.</t>
  </si>
  <si>
    <t>УКУПНО:</t>
  </si>
  <si>
    <t>Табела 1.</t>
  </si>
  <si>
    <t>Назив директног буџетског корисника:</t>
  </si>
  <si>
    <t>Шифра</t>
  </si>
  <si>
    <t>Назив функције:</t>
  </si>
  <si>
    <t>Број запослених радника:</t>
  </si>
  <si>
    <t>износи у динарима</t>
  </si>
  <si>
    <t>опис</t>
  </si>
  <si>
    <t>месечни платни фонд (за редовни рад са минулим радом)</t>
  </si>
  <si>
    <t>додаци (на месечном нивоу) у складу са Законом о платама државних службеника и намештеника и Законом о платама у државним органима и јавним службама</t>
  </si>
  <si>
    <t xml:space="preserve">додатак (на месечном нивоу) за остварене резултате рада намештеника </t>
  </si>
  <si>
    <t>I   Потребна средства без средстава потребних за извршиоце са територије АП КиМ</t>
  </si>
  <si>
    <t>411 - Плате, додаци и накнаде запослених (зараде)</t>
  </si>
  <si>
    <t>412 - Социјални доприноси на терет послодавца</t>
  </si>
  <si>
    <t>463 - Трансфери осталим нивоима власти (образовање и култура на територији АП Војводина)</t>
  </si>
  <si>
    <t>укупно I (411+412):</t>
  </si>
  <si>
    <t>укупно I (411+412+463):</t>
  </si>
  <si>
    <t>II  Потребна средства  за извршиоце са територије АП КиМ</t>
  </si>
  <si>
    <t>а) запослени који живе и раде на територији АП КиМ (увећање плате  50%)</t>
  </si>
  <si>
    <t>укупно 411+412:</t>
  </si>
  <si>
    <t>б) запослени који живе ван територије АП КиМ а раде на територији АП КиМ (увећање плате  12,5%)</t>
  </si>
  <si>
    <t>в)изабрана и постављена лица која живе на територије АП КиМ и раде на територији АП КиМ (увећање плате  10%)</t>
  </si>
  <si>
    <t>г) изабрана и постављена лица која живе ван територије АП КиМ а  раде на теритоорији АП КиМ (увећање плате 5%)</t>
  </si>
  <si>
    <t>д) запослени који живе на територији АП КиМ а не раде (накнада 8.526+30%)</t>
  </si>
  <si>
    <t>ђ) запослени који живе ван територији АП КиМ и не раде (накнада 8.526 )</t>
  </si>
  <si>
    <t>СВЕГА (I+II):</t>
  </si>
  <si>
    <t>в) изабрана и постављена лица која живе на територије АП КиМ и раде на територији АП КиМ (увећање плате  10%)</t>
  </si>
  <si>
    <t>укупно II :</t>
  </si>
  <si>
    <t>укупно II (411+412) :</t>
  </si>
  <si>
    <t>Преглед планираних средстава за плате  у 2010. години (према броју извршилаца за који су обезбеђена средства за плате у буџету за 2009. годину)</t>
  </si>
  <si>
    <t>укупна средства на годишњем нивоу</t>
  </si>
  <si>
    <t>Музичка школа Коста Манојловић Земун</t>
  </si>
  <si>
    <t>01613</t>
  </si>
  <si>
    <t>I степен спремачица</t>
  </si>
  <si>
    <t>IV степен адм.радник,домар</t>
  </si>
  <si>
    <t>IV степен наставник пр.наст.са раз.стар</t>
  </si>
  <si>
    <t>VI степен наставник пр.наст.са раз.стар</t>
  </si>
  <si>
    <t>VII степен шеф рачуноводства,секретар</t>
  </si>
  <si>
    <t>VII  степен наставник,наст.са раз.стар.</t>
  </si>
  <si>
    <t>VII степен наставник са двогодишњ.спец</t>
  </si>
  <si>
    <t>VII степен магистар</t>
  </si>
  <si>
    <t>VII степен магистар са раз.старешинств</t>
  </si>
  <si>
    <t>Помоћник директора VII степен</t>
  </si>
  <si>
    <t>Директор VII степен</t>
  </si>
  <si>
    <t>IV степен наставник без раз.стареш.</t>
  </si>
  <si>
    <t>VII степен наставник без раз.старешин.</t>
  </si>
  <si>
    <t>VII степен наст.са двог.спец.са раз.стар.</t>
  </si>
  <si>
    <t xml:space="preserve">            Преглед броја запослених у 2019.години на које се односи Закон о платама државних службеника и намештеника</t>
  </si>
  <si>
    <t>VII степен наст. Др. Са раз.стар.</t>
  </si>
  <si>
    <t>VII степен наст. Др без раз.стар.</t>
  </si>
  <si>
    <t>VII рад у специјалном одељењу без разр.стар.</t>
  </si>
  <si>
    <t>VII рад у специјалном одељењу са разр.стар.</t>
  </si>
  <si>
    <t>VII рад у синдикалном одељењу без разр.стар.</t>
  </si>
  <si>
    <t>VII степен наставник са двогодишњ.спец са разр.стар.</t>
  </si>
  <si>
    <t>Број запослених на неодређено и одређено време на дан 30.11.2019.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</si>
</sst>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" borderId="1" applyNumberFormat="0" applyAlignment="0" applyProtection="0"/>
    <xf numFmtId="0" fontId="3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1" applyNumberFormat="0" applyAlignment="0" applyProtection="0"/>
    <xf numFmtId="0" fontId="36" fillId="0" borderId="6" applyNumberFormat="0" applyFill="0" applyAlignment="0" applyProtection="0"/>
    <xf numFmtId="0" fontId="37" fillId="23" borderId="0" applyNumberFormat="0" applyBorder="0" applyAlignment="0" applyProtection="0"/>
    <xf numFmtId="0" fontId="0" fillId="24" borderId="7" applyNumberFormat="0" applyFont="0" applyAlignment="0" applyProtection="0"/>
    <xf numFmtId="0" fontId="38" fillId="2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3" fillId="7" borderId="10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25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7" borderId="10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/>
    </xf>
    <xf numFmtId="0" fontId="1" fillId="25" borderId="10" xfId="0" applyFont="1" applyFill="1" applyBorder="1" applyAlignment="1">
      <alignment horizontal="left" vertical="center" wrapText="1"/>
    </xf>
    <xf numFmtId="0" fontId="1" fillId="25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 quotePrefix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40.57421875" style="16" customWidth="1"/>
    <col min="2" max="2" width="12.7109375" style="16" customWidth="1"/>
    <col min="3" max="3" width="20.7109375" style="16" customWidth="1"/>
    <col min="4" max="4" width="13.28125" style="16" customWidth="1"/>
    <col min="5" max="5" width="16.28125" style="16" customWidth="1"/>
    <col min="6" max="16384" width="9.140625" style="16" customWidth="1"/>
  </cols>
  <sheetData>
    <row r="1" spans="1:5" ht="11.25">
      <c r="A1" s="15"/>
      <c r="E1" s="17" t="s">
        <v>12</v>
      </c>
    </row>
    <row r="2" spans="1:5" ht="12.75" customHeight="1">
      <c r="A2" s="18" t="s">
        <v>13</v>
      </c>
      <c r="B2" s="19"/>
      <c r="C2" s="19"/>
      <c r="E2" s="20" t="s">
        <v>14</v>
      </c>
    </row>
    <row r="3" spans="1:5" ht="11.25" customHeight="1">
      <c r="A3" s="21" t="s">
        <v>15</v>
      </c>
      <c r="B3" s="22"/>
      <c r="C3" s="22"/>
      <c r="E3" s="23" t="s">
        <v>14</v>
      </c>
    </row>
    <row r="4" spans="1:5" ht="12" customHeight="1">
      <c r="A4" s="21" t="s">
        <v>16</v>
      </c>
      <c r="B4" s="21"/>
      <c r="C4" s="21"/>
      <c r="D4" s="24"/>
      <c r="E4" s="24"/>
    </row>
    <row r="5" spans="1:6" ht="33" customHeight="1">
      <c r="A5" s="63" t="s">
        <v>40</v>
      </c>
      <c r="B5" s="63"/>
      <c r="C5" s="63"/>
      <c r="D5" s="63"/>
      <c r="E5" s="63"/>
      <c r="F5" s="26"/>
    </row>
    <row r="6" spans="1:6" ht="13.5" customHeight="1">
      <c r="A6" s="25"/>
      <c r="B6" s="25"/>
      <c r="C6" s="25"/>
      <c r="D6" s="25"/>
      <c r="E6" s="27" t="s">
        <v>17</v>
      </c>
      <c r="F6" s="26"/>
    </row>
    <row r="7" spans="1:5" s="28" customFormat="1" ht="97.5" customHeight="1">
      <c r="A7" s="10" t="s">
        <v>18</v>
      </c>
      <c r="B7" s="10" t="s">
        <v>19</v>
      </c>
      <c r="C7" s="10" t="s">
        <v>20</v>
      </c>
      <c r="D7" s="10" t="s">
        <v>21</v>
      </c>
      <c r="E7" s="49" t="s">
        <v>41</v>
      </c>
    </row>
    <row r="8" spans="1:5" s="30" customFormat="1" ht="12" customHeight="1">
      <c r="A8" s="29">
        <v>1</v>
      </c>
      <c r="B8" s="29">
        <v>2</v>
      </c>
      <c r="C8" s="29">
        <v>3</v>
      </c>
      <c r="D8" s="29">
        <v>4</v>
      </c>
      <c r="E8" s="29">
        <v>5</v>
      </c>
    </row>
    <row r="9" spans="1:5" ht="22.5">
      <c r="A9" s="31" t="s">
        <v>22</v>
      </c>
      <c r="B9" s="32"/>
      <c r="C9" s="32"/>
      <c r="D9" s="32"/>
      <c r="E9" s="32"/>
    </row>
    <row r="10" spans="1:5" ht="11.25" customHeight="1">
      <c r="A10" s="33" t="s">
        <v>23</v>
      </c>
      <c r="B10" s="34"/>
      <c r="C10" s="34"/>
      <c r="D10" s="34"/>
      <c r="E10" s="34"/>
    </row>
    <row r="11" spans="1:5" ht="11.25">
      <c r="A11" s="33" t="s">
        <v>24</v>
      </c>
      <c r="B11" s="34"/>
      <c r="C11" s="34"/>
      <c r="D11" s="34"/>
      <c r="E11" s="34"/>
    </row>
    <row r="12" spans="1:5" ht="26.25" customHeight="1">
      <c r="A12" s="33" t="s">
        <v>25</v>
      </c>
      <c r="B12" s="34"/>
      <c r="C12" s="34"/>
      <c r="D12" s="34"/>
      <c r="E12" s="34"/>
    </row>
    <row r="13" spans="1:5" ht="12.75" customHeight="1">
      <c r="A13" s="35" t="s">
        <v>26</v>
      </c>
      <c r="B13" s="36">
        <f>B10+B11</f>
        <v>0</v>
      </c>
      <c r="C13" s="36">
        <f>C10+C11</f>
        <v>0</v>
      </c>
      <c r="D13" s="36">
        <f>D10+D11</f>
        <v>0</v>
      </c>
      <c r="E13" s="36">
        <f>E10+E11</f>
        <v>0</v>
      </c>
    </row>
    <row r="14" spans="1:5" ht="11.25">
      <c r="A14" s="35" t="s">
        <v>27</v>
      </c>
      <c r="B14" s="36">
        <f>B13+B12</f>
        <v>0</v>
      </c>
      <c r="C14" s="36">
        <f>C13+C12</f>
        <v>0</v>
      </c>
      <c r="D14" s="36">
        <f>D13+D12</f>
        <v>0</v>
      </c>
      <c r="E14" s="36">
        <f>E13+E12</f>
        <v>0</v>
      </c>
    </row>
    <row r="15" spans="1:5" ht="22.5">
      <c r="A15" s="31" t="s">
        <v>28</v>
      </c>
      <c r="B15" s="32"/>
      <c r="C15" s="32"/>
      <c r="D15" s="32"/>
      <c r="E15" s="32"/>
    </row>
    <row r="16" spans="1:5" ht="26.25" customHeight="1">
      <c r="A16" s="37" t="s">
        <v>29</v>
      </c>
      <c r="B16" s="32"/>
      <c r="C16" s="32"/>
      <c r="D16" s="32"/>
      <c r="E16" s="32"/>
    </row>
    <row r="17" spans="1:5" ht="11.25" customHeight="1">
      <c r="A17" s="33" t="s">
        <v>23</v>
      </c>
      <c r="B17" s="34"/>
      <c r="C17" s="34"/>
      <c r="D17" s="34"/>
      <c r="E17" s="34"/>
    </row>
    <row r="18" spans="1:5" ht="11.25">
      <c r="A18" s="33" t="s">
        <v>24</v>
      </c>
      <c r="B18" s="34"/>
      <c r="C18" s="34"/>
      <c r="D18" s="34"/>
      <c r="E18" s="34"/>
    </row>
    <row r="19" spans="1:5" ht="12.75" customHeight="1">
      <c r="A19" s="38" t="s">
        <v>30</v>
      </c>
      <c r="B19" s="8"/>
      <c r="C19" s="8"/>
      <c r="D19" s="8"/>
      <c r="E19" s="8"/>
    </row>
    <row r="20" spans="1:5" ht="27" customHeight="1">
      <c r="A20" s="37" t="s">
        <v>31</v>
      </c>
      <c r="B20" s="32"/>
      <c r="C20" s="32"/>
      <c r="D20" s="32"/>
      <c r="E20" s="32"/>
    </row>
    <row r="21" spans="1:5" ht="11.25" customHeight="1">
      <c r="A21" s="33" t="s">
        <v>23</v>
      </c>
      <c r="B21" s="34"/>
      <c r="C21" s="34"/>
      <c r="D21" s="34"/>
      <c r="E21" s="34"/>
    </row>
    <row r="22" spans="1:5" ht="11.25">
      <c r="A22" s="33" t="s">
        <v>24</v>
      </c>
      <c r="B22" s="34"/>
      <c r="C22" s="34"/>
      <c r="D22" s="34"/>
      <c r="E22" s="34"/>
    </row>
    <row r="23" spans="1:5" ht="12.75" customHeight="1">
      <c r="A23" s="38" t="s">
        <v>30</v>
      </c>
      <c r="B23" s="8"/>
      <c r="C23" s="8"/>
      <c r="D23" s="8"/>
      <c r="E23" s="8"/>
    </row>
    <row r="24" spans="1:5" ht="38.25" customHeight="1">
      <c r="A24" s="37" t="s">
        <v>32</v>
      </c>
      <c r="B24" s="32"/>
      <c r="C24" s="32"/>
      <c r="D24" s="32"/>
      <c r="E24" s="32"/>
    </row>
    <row r="25" spans="1:5" ht="11.25" customHeight="1">
      <c r="A25" s="33" t="s">
        <v>23</v>
      </c>
      <c r="B25" s="34"/>
      <c r="C25" s="34"/>
      <c r="D25" s="34"/>
      <c r="E25" s="34"/>
    </row>
    <row r="26" spans="1:5" ht="11.25">
      <c r="A26" s="33" t="s">
        <v>24</v>
      </c>
      <c r="B26" s="34"/>
      <c r="C26" s="34"/>
      <c r="D26" s="34"/>
      <c r="E26" s="34"/>
    </row>
    <row r="27" spans="1:5" ht="12.75" customHeight="1">
      <c r="A27" s="38" t="s">
        <v>30</v>
      </c>
      <c r="B27" s="8"/>
      <c r="C27" s="8"/>
      <c r="D27" s="8"/>
      <c r="E27" s="8"/>
    </row>
    <row r="28" spans="1:5" ht="39.75" customHeight="1">
      <c r="A28" s="37" t="s">
        <v>33</v>
      </c>
      <c r="B28" s="32"/>
      <c r="C28" s="32"/>
      <c r="D28" s="32"/>
      <c r="E28" s="32"/>
    </row>
    <row r="29" spans="1:5" ht="11.25" customHeight="1">
      <c r="A29" s="33" t="s">
        <v>23</v>
      </c>
      <c r="B29" s="34"/>
      <c r="C29" s="34"/>
      <c r="D29" s="34"/>
      <c r="E29" s="34"/>
    </row>
    <row r="30" spans="1:5" ht="11.25">
      <c r="A30" s="33" t="s">
        <v>24</v>
      </c>
      <c r="B30" s="34"/>
      <c r="C30" s="34"/>
      <c r="D30" s="34"/>
      <c r="E30" s="34"/>
    </row>
    <row r="31" spans="1:5" ht="12.75" customHeight="1">
      <c r="A31" s="38" t="s">
        <v>30</v>
      </c>
      <c r="B31" s="8"/>
      <c r="C31" s="8"/>
      <c r="D31" s="8"/>
      <c r="E31" s="8"/>
    </row>
    <row r="32" spans="1:5" ht="27" customHeight="1">
      <c r="A32" s="37" t="s">
        <v>34</v>
      </c>
      <c r="B32" s="32"/>
      <c r="C32" s="32"/>
      <c r="D32" s="32"/>
      <c r="E32" s="32"/>
    </row>
    <row r="33" spans="1:5" ht="11.25" customHeight="1">
      <c r="A33" s="33" t="s">
        <v>23</v>
      </c>
      <c r="B33" s="34"/>
      <c r="C33" s="34"/>
      <c r="D33" s="34"/>
      <c r="E33" s="34"/>
    </row>
    <row r="34" spans="1:5" ht="11.25">
      <c r="A34" s="33" t="s">
        <v>24</v>
      </c>
      <c r="B34" s="34"/>
      <c r="C34" s="34"/>
      <c r="D34" s="34"/>
      <c r="E34" s="34"/>
    </row>
    <row r="35" spans="1:5" ht="12.75" customHeight="1">
      <c r="A35" s="38" t="s">
        <v>30</v>
      </c>
      <c r="B35" s="8"/>
      <c r="C35" s="8"/>
      <c r="D35" s="8"/>
      <c r="E35" s="8"/>
    </row>
    <row r="36" spans="1:5" ht="24.75" customHeight="1">
      <c r="A36" s="37" t="s">
        <v>35</v>
      </c>
      <c r="B36" s="32"/>
      <c r="C36" s="32"/>
      <c r="D36" s="32"/>
      <c r="E36" s="32"/>
    </row>
    <row r="37" spans="1:5" ht="11.25" customHeight="1">
      <c r="A37" s="33" t="s">
        <v>23</v>
      </c>
      <c r="B37" s="34"/>
      <c r="C37" s="34"/>
      <c r="D37" s="34"/>
      <c r="E37" s="34"/>
    </row>
    <row r="38" spans="1:5" ht="11.25">
      <c r="A38" s="33" t="s">
        <v>24</v>
      </c>
      <c r="B38" s="34"/>
      <c r="C38" s="34"/>
      <c r="D38" s="34"/>
      <c r="E38" s="34"/>
    </row>
    <row r="39" spans="1:5" ht="12.75" customHeight="1">
      <c r="A39" s="39" t="s">
        <v>30</v>
      </c>
      <c r="B39" s="8"/>
      <c r="C39" s="8"/>
      <c r="D39" s="8"/>
      <c r="E39" s="8"/>
    </row>
    <row r="40" spans="1:5" ht="12.75" customHeight="1">
      <c r="A40" s="35" t="s">
        <v>38</v>
      </c>
      <c r="B40" s="36"/>
      <c r="C40" s="36"/>
      <c r="D40" s="36"/>
      <c r="E40" s="36"/>
    </row>
    <row r="41" spans="1:5" ht="12.75" customHeight="1">
      <c r="A41" s="45" t="s">
        <v>23</v>
      </c>
      <c r="B41" s="36">
        <f aca="true" t="shared" si="0" ref="B41:E42">B17+B21+B25+B29+B33+B37</f>
        <v>0</v>
      </c>
      <c r="C41" s="36">
        <f t="shared" si="0"/>
        <v>0</v>
      </c>
      <c r="D41" s="36">
        <f t="shared" si="0"/>
        <v>0</v>
      </c>
      <c r="E41" s="36">
        <f t="shared" si="0"/>
        <v>0</v>
      </c>
    </row>
    <row r="42" spans="1:5" ht="12.75" customHeight="1">
      <c r="A42" s="45" t="s">
        <v>24</v>
      </c>
      <c r="B42" s="36">
        <f t="shared" si="0"/>
        <v>0</v>
      </c>
      <c r="C42" s="36">
        <f t="shared" si="0"/>
        <v>0</v>
      </c>
      <c r="D42" s="36">
        <f t="shared" si="0"/>
        <v>0</v>
      </c>
      <c r="E42" s="36">
        <f t="shared" si="0"/>
        <v>0</v>
      </c>
    </row>
    <row r="43" spans="1:5" ht="12.75" customHeight="1">
      <c r="A43" s="35" t="s">
        <v>39</v>
      </c>
      <c r="B43" s="46">
        <f>B41+B42</f>
        <v>0</v>
      </c>
      <c r="C43" s="46">
        <f>C41+C42</f>
        <v>0</v>
      </c>
      <c r="D43" s="46">
        <f>D41+D42</f>
        <v>0</v>
      </c>
      <c r="E43" s="46">
        <f>E41+E42</f>
        <v>0</v>
      </c>
    </row>
    <row r="44" spans="1:5" ht="11.25">
      <c r="A44" s="42" t="s">
        <v>36</v>
      </c>
      <c r="B44" s="43"/>
      <c r="C44" s="43"/>
      <c r="D44" s="43"/>
      <c r="E44" s="44"/>
    </row>
    <row r="45" spans="1:5" ht="12.75" customHeight="1">
      <c r="A45" s="47" t="s">
        <v>23</v>
      </c>
      <c r="B45" s="40">
        <f aca="true" t="shared" si="1" ref="B45:E46">B10+B41</f>
        <v>0</v>
      </c>
      <c r="C45" s="40">
        <f t="shared" si="1"/>
        <v>0</v>
      </c>
      <c r="D45" s="40">
        <f t="shared" si="1"/>
        <v>0</v>
      </c>
      <c r="E45" s="40">
        <f t="shared" si="1"/>
        <v>0</v>
      </c>
    </row>
    <row r="46" spans="1:5" ht="11.25">
      <c r="A46" s="48" t="s">
        <v>24</v>
      </c>
      <c r="B46" s="40">
        <f t="shared" si="1"/>
        <v>0</v>
      </c>
      <c r="C46" s="40">
        <f t="shared" si="1"/>
        <v>0</v>
      </c>
      <c r="D46" s="40">
        <f t="shared" si="1"/>
        <v>0</v>
      </c>
      <c r="E46" s="40">
        <f t="shared" si="1"/>
        <v>0</v>
      </c>
    </row>
    <row r="47" spans="1:5" ht="33.75">
      <c r="A47" s="47" t="s">
        <v>25</v>
      </c>
      <c r="B47" s="40">
        <f>B12</f>
        <v>0</v>
      </c>
      <c r="C47" s="40">
        <f>C12</f>
        <v>0</v>
      </c>
      <c r="D47" s="40">
        <f>D12</f>
        <v>0</v>
      </c>
      <c r="E47" s="40">
        <f>E12</f>
        <v>0</v>
      </c>
    </row>
  </sheetData>
  <sheetProtection/>
  <mergeCells count="1">
    <mergeCell ref="A5:E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4.7109375" style="1" customWidth="1"/>
    <col min="2" max="2" width="23.00390625" style="1" customWidth="1"/>
    <col min="3" max="3" width="17.140625" style="1" customWidth="1"/>
    <col min="4" max="4" width="19.28125" style="1" customWidth="1"/>
    <col min="5" max="5" width="18.28125" style="1" customWidth="1"/>
    <col min="6" max="6" width="19.7109375" style="1" customWidth="1"/>
    <col min="7" max="16384" width="9.140625" style="1" customWidth="1"/>
  </cols>
  <sheetData>
    <row r="1" ht="11.25">
      <c r="F1" s="7" t="s">
        <v>10</v>
      </c>
    </row>
    <row r="2" spans="1:6" ht="11.25">
      <c r="A2" s="11" t="s">
        <v>7</v>
      </c>
      <c r="B2" s="50" t="s">
        <v>42</v>
      </c>
      <c r="C2" s="11"/>
      <c r="D2" s="11"/>
      <c r="E2" s="11"/>
      <c r="F2" s="11"/>
    </row>
    <row r="3" spans="1:6" ht="11.25">
      <c r="A3" s="12" t="s">
        <v>8</v>
      </c>
      <c r="B3" s="51">
        <v>920</v>
      </c>
      <c r="C3" s="12"/>
      <c r="D3" s="12"/>
      <c r="E3" s="12"/>
      <c r="F3" s="12"/>
    </row>
    <row r="4" spans="1:6" ht="11.25">
      <c r="A4" s="12" t="s">
        <v>9</v>
      </c>
      <c r="B4" s="52" t="s">
        <v>43</v>
      </c>
      <c r="C4" s="12"/>
      <c r="D4" s="12"/>
      <c r="E4" s="12"/>
      <c r="F4" s="12"/>
    </row>
    <row r="5" ht="12.75" customHeight="1"/>
    <row r="6" spans="1:6" ht="11.25" customHeight="1">
      <c r="A6" s="64" t="s">
        <v>58</v>
      </c>
      <c r="B6" s="64"/>
      <c r="C6" s="64"/>
      <c r="D6" s="64"/>
      <c r="E6" s="64"/>
      <c r="F6" s="64"/>
    </row>
    <row r="7" spans="1:6" ht="67.5">
      <c r="A7" s="9" t="s">
        <v>6</v>
      </c>
      <c r="B7" s="53" t="s">
        <v>65</v>
      </c>
      <c r="C7" s="10" t="s">
        <v>0</v>
      </c>
      <c r="D7" s="10" t="s">
        <v>1</v>
      </c>
      <c r="E7" s="10" t="s">
        <v>3</v>
      </c>
      <c r="F7" s="10" t="s">
        <v>4</v>
      </c>
    </row>
    <row r="8" spans="1:6" ht="11.25">
      <c r="A8" s="3">
        <v>1</v>
      </c>
      <c r="B8" s="3">
        <v>2</v>
      </c>
      <c r="C8" s="3">
        <v>3</v>
      </c>
      <c r="D8" s="4">
        <v>4</v>
      </c>
      <c r="E8" s="4">
        <v>5</v>
      </c>
      <c r="F8" s="4">
        <v>6</v>
      </c>
    </row>
    <row r="9" spans="1:6" ht="11.25">
      <c r="A9" s="5" t="s">
        <v>5</v>
      </c>
      <c r="B9" s="2"/>
      <c r="C9" s="2"/>
      <c r="D9" s="2"/>
      <c r="E9" s="2"/>
      <c r="F9" s="2"/>
    </row>
    <row r="10" spans="1:6" ht="12.75">
      <c r="A10" s="2" t="s">
        <v>44</v>
      </c>
      <c r="B10" s="54">
        <v>8</v>
      </c>
      <c r="C10" s="55">
        <v>19.38</v>
      </c>
      <c r="D10" s="56">
        <v>6.3</v>
      </c>
      <c r="E10" s="55">
        <v>50.4</v>
      </c>
      <c r="F10" s="54"/>
    </row>
    <row r="11" spans="1:6" ht="12.75">
      <c r="A11" s="2" t="s">
        <v>45</v>
      </c>
      <c r="B11" s="54">
        <v>3</v>
      </c>
      <c r="C11" s="55">
        <v>25.86</v>
      </c>
      <c r="D11" s="56">
        <v>8.62</v>
      </c>
      <c r="E11" s="55">
        <v>25.67</v>
      </c>
      <c r="F11" s="54"/>
    </row>
    <row r="12" spans="1:6" ht="12.75">
      <c r="A12" s="2" t="s">
        <v>46</v>
      </c>
      <c r="B12" s="54">
        <v>0</v>
      </c>
      <c r="C12" s="55">
        <v>0</v>
      </c>
      <c r="D12" s="56">
        <v>0</v>
      </c>
      <c r="E12" s="55">
        <v>0</v>
      </c>
      <c r="F12" s="54"/>
    </row>
    <row r="13" spans="1:6" ht="12.75">
      <c r="A13" s="2" t="s">
        <v>55</v>
      </c>
      <c r="B13" s="54">
        <v>2</v>
      </c>
      <c r="C13" s="55">
        <v>0</v>
      </c>
      <c r="D13" s="56">
        <v>13.42</v>
      </c>
      <c r="E13" s="55">
        <v>26.84</v>
      </c>
      <c r="F13" s="54"/>
    </row>
    <row r="14" spans="1:6" ht="12.75">
      <c r="A14" s="2" t="s">
        <v>47</v>
      </c>
      <c r="B14" s="54">
        <v>2</v>
      </c>
      <c r="C14" s="55">
        <v>0</v>
      </c>
      <c r="D14" s="56">
        <v>15.48</v>
      </c>
      <c r="E14" s="55">
        <v>30.96</v>
      </c>
      <c r="F14" s="54"/>
    </row>
    <row r="15" spans="1:6" ht="12.75">
      <c r="A15" s="2" t="s">
        <v>48</v>
      </c>
      <c r="B15" s="54">
        <v>2</v>
      </c>
      <c r="C15" s="55">
        <v>12.5</v>
      </c>
      <c r="D15" s="56">
        <v>17.32</v>
      </c>
      <c r="E15" s="55">
        <v>34.64</v>
      </c>
      <c r="F15" s="54"/>
    </row>
    <row r="16" spans="1:6" ht="12.75">
      <c r="A16" s="2" t="s">
        <v>56</v>
      </c>
      <c r="B16" s="54">
        <v>23</v>
      </c>
      <c r="C16" s="55">
        <v>15.36</v>
      </c>
      <c r="D16" s="56">
        <v>17.32</v>
      </c>
      <c r="E16" s="55">
        <v>398.36</v>
      </c>
      <c r="F16" s="54"/>
    </row>
    <row r="17" spans="1:6" ht="12.75">
      <c r="A17" s="2" t="s">
        <v>49</v>
      </c>
      <c r="B17" s="54">
        <v>73</v>
      </c>
      <c r="C17" s="55">
        <v>21.87</v>
      </c>
      <c r="D17" s="56">
        <v>18.01</v>
      </c>
      <c r="E17" s="55">
        <v>1314.73</v>
      </c>
      <c r="F17" s="54"/>
    </row>
    <row r="18" spans="1:6" ht="12.75">
      <c r="A18" s="2" t="s">
        <v>64</v>
      </c>
      <c r="B18" s="54">
        <v>3</v>
      </c>
      <c r="C18" s="55">
        <v>13</v>
      </c>
      <c r="D18" s="56">
        <v>18.36</v>
      </c>
      <c r="E18" s="55">
        <v>55.08</v>
      </c>
      <c r="F18" s="54"/>
    </row>
    <row r="19" spans="1:6" ht="12.75">
      <c r="A19" s="2" t="s">
        <v>50</v>
      </c>
      <c r="B19" s="54">
        <v>3</v>
      </c>
      <c r="C19" s="55">
        <v>11.67</v>
      </c>
      <c r="D19" s="56">
        <v>17.76</v>
      </c>
      <c r="E19" s="55">
        <v>53.28</v>
      </c>
      <c r="F19" s="54"/>
    </row>
    <row r="20" spans="1:6" ht="12.75">
      <c r="A20" s="2" t="s">
        <v>51</v>
      </c>
      <c r="B20" s="54">
        <v>2</v>
      </c>
      <c r="C20" s="55">
        <v>15.5</v>
      </c>
      <c r="D20" s="56">
        <v>18.01</v>
      </c>
      <c r="E20" s="55">
        <v>36.02</v>
      </c>
      <c r="F20" s="54"/>
    </row>
    <row r="21" spans="1:6" ht="12.75">
      <c r="A21" s="2" t="s">
        <v>52</v>
      </c>
      <c r="B21" s="54">
        <v>13</v>
      </c>
      <c r="C21" s="55">
        <v>21.85</v>
      </c>
      <c r="D21" s="56">
        <v>18.7</v>
      </c>
      <c r="E21" s="55">
        <v>243.1</v>
      </c>
      <c r="F21" s="54"/>
    </row>
    <row r="22" spans="1:6" ht="12.75">
      <c r="A22" s="2" t="s">
        <v>53</v>
      </c>
      <c r="B22" s="54">
        <v>2</v>
      </c>
      <c r="C22" s="55">
        <v>20.5</v>
      </c>
      <c r="D22" s="56">
        <v>19.4</v>
      </c>
      <c r="E22" s="55">
        <v>38.8</v>
      </c>
      <c r="F22" s="54"/>
    </row>
    <row r="23" spans="1:6" ht="12.75">
      <c r="A23" s="2" t="s">
        <v>54</v>
      </c>
      <c r="B23" s="54">
        <v>1</v>
      </c>
      <c r="C23" s="55">
        <v>15</v>
      </c>
      <c r="D23" s="56">
        <v>21.47</v>
      </c>
      <c r="E23" s="55">
        <v>21.47</v>
      </c>
      <c r="F23" s="54"/>
    </row>
    <row r="24" spans="1:6" ht="12.75">
      <c r="A24" s="2" t="s">
        <v>57</v>
      </c>
      <c r="B24" s="54">
        <v>3</v>
      </c>
      <c r="C24" s="55">
        <v>13</v>
      </c>
      <c r="D24" s="56">
        <v>18.36</v>
      </c>
      <c r="E24" s="55">
        <v>55.08</v>
      </c>
      <c r="F24" s="54"/>
    </row>
    <row r="25" spans="1:6" ht="12.75">
      <c r="A25" s="2" t="s">
        <v>59</v>
      </c>
      <c r="B25" s="54">
        <v>1</v>
      </c>
      <c r="C25" s="54">
        <v>30</v>
      </c>
      <c r="D25" s="57">
        <v>19.05</v>
      </c>
      <c r="E25" s="54">
        <v>19.05</v>
      </c>
      <c r="F25" s="54"/>
    </row>
    <row r="26" spans="1:6" ht="12.75">
      <c r="A26" s="2" t="s">
        <v>60</v>
      </c>
      <c r="B26" s="54">
        <v>1</v>
      </c>
      <c r="C26" s="54">
        <v>7</v>
      </c>
      <c r="D26" s="57">
        <v>18.36</v>
      </c>
      <c r="E26" s="54">
        <v>18.36</v>
      </c>
      <c r="F26" s="54"/>
    </row>
    <row r="27" spans="1:6" ht="12.75">
      <c r="A27" s="2" t="s">
        <v>62</v>
      </c>
      <c r="B27" s="54">
        <v>2</v>
      </c>
      <c r="C27" s="54">
        <v>14</v>
      </c>
      <c r="D27" s="57">
        <v>19.05</v>
      </c>
      <c r="E27" s="54">
        <v>38.1</v>
      </c>
      <c r="F27" s="54"/>
    </row>
    <row r="28" spans="1:6" ht="12.75">
      <c r="A28" s="2" t="s">
        <v>61</v>
      </c>
      <c r="B28" s="54">
        <v>1</v>
      </c>
      <c r="C28" s="54">
        <v>21</v>
      </c>
      <c r="D28" s="57">
        <v>19.74</v>
      </c>
      <c r="E28" s="54">
        <v>19.74</v>
      </c>
      <c r="F28" s="54"/>
    </row>
    <row r="29" spans="1:6" ht="12.75">
      <c r="A29" s="2" t="s">
        <v>63</v>
      </c>
      <c r="B29" s="54">
        <v>1</v>
      </c>
      <c r="C29" s="54">
        <v>17</v>
      </c>
      <c r="D29" s="57">
        <v>19.4</v>
      </c>
      <c r="E29" s="54">
        <v>19.4</v>
      </c>
      <c r="F29" s="54"/>
    </row>
    <row r="30" spans="1:6" ht="12.75">
      <c r="A30" s="2"/>
      <c r="B30" s="54"/>
      <c r="C30" s="54"/>
      <c r="D30" s="57"/>
      <c r="E30" s="54"/>
      <c r="F30" s="54"/>
    </row>
    <row r="31" spans="1:6" ht="12.75">
      <c r="A31" s="2"/>
      <c r="B31" s="54"/>
      <c r="C31" s="54"/>
      <c r="D31" s="57"/>
      <c r="E31" s="54"/>
      <c r="F31" s="54"/>
    </row>
    <row r="32" spans="1:6" ht="12.75">
      <c r="A32" s="2"/>
      <c r="B32" s="54"/>
      <c r="C32" s="54"/>
      <c r="D32" s="57"/>
      <c r="E32" s="54"/>
      <c r="F32" s="54"/>
    </row>
    <row r="33" spans="1:6" ht="12.75">
      <c r="A33" s="2"/>
      <c r="B33" s="54"/>
      <c r="C33" s="54"/>
      <c r="D33" s="57"/>
      <c r="E33" s="54"/>
      <c r="F33" s="54"/>
    </row>
    <row r="34" spans="1:6" ht="13.5" thickBot="1">
      <c r="A34" s="13"/>
      <c r="B34" s="58"/>
      <c r="C34" s="58"/>
      <c r="D34" s="59"/>
      <c r="E34" s="58"/>
      <c r="F34" s="58"/>
    </row>
    <row r="35" spans="1:6" ht="13.5" thickBot="1">
      <c r="A35" s="14" t="s">
        <v>11</v>
      </c>
      <c r="B35" s="60">
        <f>SUM(B10:B34)</f>
        <v>146</v>
      </c>
      <c r="C35" s="60"/>
      <c r="D35" s="61"/>
      <c r="E35" s="60"/>
      <c r="F35" s="62"/>
    </row>
    <row r="36" spans="1:6" ht="22.5">
      <c r="A36" s="6" t="s">
        <v>2</v>
      </c>
      <c r="B36" s="5"/>
      <c r="C36" s="2"/>
      <c r="D36" s="2"/>
      <c r="E36" s="2"/>
      <c r="F36" s="2"/>
    </row>
    <row r="37" spans="1:6" ht="22.5">
      <c r="A37" s="41" t="s">
        <v>29</v>
      </c>
      <c r="B37" s="2"/>
      <c r="C37" s="2"/>
      <c r="D37" s="2"/>
      <c r="E37" s="2"/>
      <c r="F37" s="2"/>
    </row>
    <row r="38" spans="1:6" ht="33.75">
      <c r="A38" s="41" t="s">
        <v>31</v>
      </c>
      <c r="B38" s="2"/>
      <c r="C38" s="2"/>
      <c r="D38" s="2"/>
      <c r="E38" s="2"/>
      <c r="F38" s="2"/>
    </row>
    <row r="39" spans="1:6" ht="33.75">
      <c r="A39" s="41" t="s">
        <v>37</v>
      </c>
      <c r="B39" s="2"/>
      <c r="C39" s="2"/>
      <c r="D39" s="2"/>
      <c r="E39" s="2"/>
      <c r="F39" s="2"/>
    </row>
    <row r="40" spans="1:6" ht="33.75">
      <c r="A40" s="41" t="s">
        <v>33</v>
      </c>
      <c r="B40" s="2"/>
      <c r="C40" s="2"/>
      <c r="D40" s="2"/>
      <c r="E40" s="2"/>
      <c r="F40" s="2"/>
    </row>
    <row r="41" spans="1:6" ht="22.5">
      <c r="A41" s="41" t="s">
        <v>34</v>
      </c>
      <c r="B41" s="2"/>
      <c r="C41" s="2"/>
      <c r="D41" s="2"/>
      <c r="E41" s="2"/>
      <c r="F41" s="2"/>
    </row>
    <row r="42" spans="1:6" ht="22.5">
      <c r="A42" s="41" t="s">
        <v>35</v>
      </c>
      <c r="B42" s="2"/>
      <c r="C42" s="2"/>
      <c r="D42" s="2"/>
      <c r="E42" s="2"/>
      <c r="F42" s="2"/>
    </row>
  </sheetData>
  <sheetProtection/>
  <mergeCells count="1">
    <mergeCell ref="A6:F6"/>
  </mergeCells>
  <printOptions/>
  <pageMargins left="0.35433070866141736" right="0.35433070866141736" top="0.69" bottom="0.15748031496062992" header="0.51" footer="0.15748031496062992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Dragic</dc:creator>
  <cp:keywords/>
  <dc:description/>
  <cp:lastModifiedBy>Aleksandra Dragic</cp:lastModifiedBy>
  <cp:lastPrinted>2019-12-19T11:04:12Z</cp:lastPrinted>
  <dcterms:created xsi:type="dcterms:W3CDTF">1996-10-14T23:33:28Z</dcterms:created>
  <dcterms:modified xsi:type="dcterms:W3CDTF">2019-12-23T08:41:06Z</dcterms:modified>
  <cp:category/>
  <cp:version/>
  <cp:contentType/>
  <cp:contentStatus/>
</cp:coreProperties>
</file>